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ea0fbc9b7024e9/Desktop/Rempstone/"/>
    </mc:Choice>
  </mc:AlternateContent>
  <xr:revisionPtr revIDLastSave="0" documentId="8_{E653199D-7165-4148-93BF-C4D52094362A}" xr6:coauthVersionLast="47" xr6:coauthVersionMax="47" xr10:uidLastSave="{00000000-0000-0000-0000-000000000000}"/>
  <bookViews>
    <workbookView xWindow="-108" yWindow="-108" windowWidth="23256" windowHeight="12456" xr2:uid="{1BD2C881-F19E-4F31-8B3B-9B6B2C41D5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33" i="1" s="1"/>
  <c r="B39" i="1" s="1"/>
  <c r="B12" i="1"/>
  <c r="B18" i="1" s="1"/>
</calcChain>
</file>

<file path=xl/sharedStrings.xml><?xml version="1.0" encoding="utf-8"?>
<sst xmlns="http://schemas.openxmlformats.org/spreadsheetml/2006/main" count="20" uniqueCount="19">
  <si>
    <t>Rempstone Parish Council Annual Bank Reconciliation</t>
  </si>
  <si>
    <t>Bank reconciliation at 31/03/2023</t>
  </si>
  <si>
    <t>CASH BOOK</t>
  </si>
  <si>
    <t>Cash in hand per cash book 31/03/2022</t>
  </si>
  <si>
    <t>ADD</t>
  </si>
  <si>
    <t>Receipts 01/04/2022 - 31/03/2023</t>
  </si>
  <si>
    <t>Sub-total</t>
  </si>
  <si>
    <t xml:space="preserve"> LESS</t>
  </si>
  <si>
    <t>Payments 01/04/2022 - 31/03/2023</t>
  </si>
  <si>
    <t>Cash in hand 31/03/2023 (per cash book)</t>
  </si>
  <si>
    <t>BANK STATEMENTS</t>
  </si>
  <si>
    <t xml:space="preserve">Cash in hand per bank statements </t>
  </si>
  <si>
    <t>HSBC Community Account</t>
  </si>
  <si>
    <t xml:space="preserve">                               LESS</t>
  </si>
  <si>
    <t>Cheques not yet presented at 31/03/2023</t>
  </si>
  <si>
    <t>Subtotal</t>
  </si>
  <si>
    <t xml:space="preserve">                                ADD</t>
  </si>
  <si>
    <t>Receipts in cash book not banked at 31/03/2023</t>
  </si>
  <si>
    <t>Adjusted bank balance at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</si>
</sst>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F114-D334-41E8-9DD3-A533B2602A94}">
  <dimension ref="A1:B39"/>
  <sheetViews>
    <sheetView tabSelected="1" workbookViewId="0">
      <selection sqref="A1:XFD1048576"/>
    </sheetView>
  </sheetViews>
  <sheetFormatPr defaultRowHeight="14.4" x14ac:dyDescent="0.3"/>
  <cols>
    <col min="1" max="1" width="55.109375" bestFit="1" customWidth="1"/>
    <col min="2" max="2" width="11.33203125" bestFit="1" customWidth="1"/>
  </cols>
  <sheetData>
    <row r="1" spans="1:2" x14ac:dyDescent="0.3">
      <c r="A1" s="1" t="s">
        <v>0</v>
      </c>
    </row>
    <row r="3" spans="1:2" x14ac:dyDescent="0.3">
      <c r="A3" s="2" t="s">
        <v>1</v>
      </c>
      <c r="B3" s="3"/>
    </row>
    <row r="4" spans="1:2" x14ac:dyDescent="0.3">
      <c r="A4" s="4"/>
      <c r="B4" s="3"/>
    </row>
    <row r="5" spans="1:2" x14ac:dyDescent="0.3">
      <c r="A5" s="4" t="s">
        <v>2</v>
      </c>
      <c r="B5" s="3"/>
    </row>
    <row r="6" spans="1:2" x14ac:dyDescent="0.3">
      <c r="A6" s="4" t="s">
        <v>3</v>
      </c>
      <c r="B6" s="5">
        <v>5023.0200000000004</v>
      </c>
    </row>
    <row r="7" spans="1:2" x14ac:dyDescent="0.3">
      <c r="A7" s="4"/>
      <c r="B7" s="3"/>
    </row>
    <row r="8" spans="1:2" x14ac:dyDescent="0.3">
      <c r="A8" s="4" t="s">
        <v>4</v>
      </c>
      <c r="B8" s="3"/>
    </row>
    <row r="9" spans="1:2" x14ac:dyDescent="0.3">
      <c r="A9" s="4"/>
      <c r="B9" s="3"/>
    </row>
    <row r="10" spans="1:2" x14ac:dyDescent="0.3">
      <c r="A10" s="4" t="s">
        <v>5</v>
      </c>
      <c r="B10" s="3">
        <v>8244.0400000000009</v>
      </c>
    </row>
    <row r="11" spans="1:2" x14ac:dyDescent="0.3">
      <c r="A11" s="4"/>
      <c r="B11" s="3"/>
    </row>
    <row r="12" spans="1:2" x14ac:dyDescent="0.3">
      <c r="A12" s="4" t="s">
        <v>6</v>
      </c>
      <c r="B12" s="3">
        <f>(B6+B10)</f>
        <v>13267.060000000001</v>
      </c>
    </row>
    <row r="13" spans="1:2" x14ac:dyDescent="0.3">
      <c r="A13" s="4"/>
      <c r="B13" s="3"/>
    </row>
    <row r="14" spans="1:2" x14ac:dyDescent="0.3">
      <c r="A14" s="4" t="s">
        <v>7</v>
      </c>
      <c r="B14" s="3"/>
    </row>
    <row r="15" spans="1:2" x14ac:dyDescent="0.3">
      <c r="A15" s="4"/>
      <c r="B15" s="3"/>
    </row>
    <row r="16" spans="1:2" x14ac:dyDescent="0.3">
      <c r="A16" s="4" t="s">
        <v>8</v>
      </c>
      <c r="B16" s="3">
        <v>8433.4</v>
      </c>
    </row>
    <row r="17" spans="1:2" x14ac:dyDescent="0.3">
      <c r="A17" s="4"/>
      <c r="B17" s="3"/>
    </row>
    <row r="18" spans="1:2" x14ac:dyDescent="0.3">
      <c r="A18" s="2" t="s">
        <v>9</v>
      </c>
      <c r="B18" s="6">
        <f>(B12-B16)</f>
        <v>4833.6600000000017</v>
      </c>
    </row>
    <row r="19" spans="1:2" x14ac:dyDescent="0.3">
      <c r="A19" s="4"/>
      <c r="B19" s="3"/>
    </row>
    <row r="20" spans="1:2" x14ac:dyDescent="0.3">
      <c r="A20" s="4"/>
      <c r="B20" s="3"/>
    </row>
    <row r="21" spans="1:2" x14ac:dyDescent="0.3">
      <c r="A21" s="4"/>
      <c r="B21" s="3"/>
    </row>
    <row r="22" spans="1:2" x14ac:dyDescent="0.3">
      <c r="A22" s="4" t="s">
        <v>10</v>
      </c>
      <c r="B22" s="3"/>
    </row>
    <row r="23" spans="1:2" x14ac:dyDescent="0.3">
      <c r="A23" s="4" t="s">
        <v>11</v>
      </c>
      <c r="B23" s="3"/>
    </row>
    <row r="24" spans="1:2" x14ac:dyDescent="0.3">
      <c r="A24" s="4" t="s">
        <v>12</v>
      </c>
      <c r="B24" s="3">
        <v>4833.66</v>
      </c>
    </row>
    <row r="25" spans="1:2" x14ac:dyDescent="0.3">
      <c r="A25" s="4"/>
      <c r="B25" s="3"/>
    </row>
    <row r="26" spans="1:2" x14ac:dyDescent="0.3">
      <c r="A26" s="4" t="s">
        <v>6</v>
      </c>
      <c r="B26" s="3">
        <f>SUM(B24:B25)</f>
        <v>4833.66</v>
      </c>
    </row>
    <row r="27" spans="1:2" x14ac:dyDescent="0.3">
      <c r="A27" s="4"/>
      <c r="B27" s="3"/>
    </row>
    <row r="28" spans="1:2" x14ac:dyDescent="0.3">
      <c r="A28" s="4" t="s">
        <v>13</v>
      </c>
      <c r="B28" s="3"/>
    </row>
    <row r="29" spans="1:2" x14ac:dyDescent="0.3">
      <c r="A29" s="4"/>
      <c r="B29" s="3"/>
    </row>
    <row r="30" spans="1:2" x14ac:dyDescent="0.3">
      <c r="A30" s="4" t="s">
        <v>14</v>
      </c>
      <c r="B30" s="3">
        <v>0</v>
      </c>
    </row>
    <row r="31" spans="1:2" x14ac:dyDescent="0.3">
      <c r="A31" s="4"/>
      <c r="B31" s="3"/>
    </row>
    <row r="32" spans="1:2" x14ac:dyDescent="0.3">
      <c r="A32" s="4"/>
      <c r="B32" s="3"/>
    </row>
    <row r="33" spans="1:2" x14ac:dyDescent="0.3">
      <c r="A33" s="4" t="s">
        <v>15</v>
      </c>
      <c r="B33" s="3">
        <f>SUM(B26-B30)</f>
        <v>4833.66</v>
      </c>
    </row>
    <row r="34" spans="1:2" x14ac:dyDescent="0.3">
      <c r="A34" s="4"/>
      <c r="B34" s="3"/>
    </row>
    <row r="35" spans="1:2" x14ac:dyDescent="0.3">
      <c r="A35" s="4" t="s">
        <v>16</v>
      </c>
      <c r="B35" s="3"/>
    </row>
    <row r="36" spans="1:2" x14ac:dyDescent="0.3">
      <c r="A36" s="4"/>
      <c r="B36" s="3"/>
    </row>
    <row r="37" spans="1:2" x14ac:dyDescent="0.3">
      <c r="A37" s="4" t="s">
        <v>17</v>
      </c>
      <c r="B37" s="3">
        <v>0</v>
      </c>
    </row>
    <row r="38" spans="1:2" x14ac:dyDescent="0.3">
      <c r="A38" s="4"/>
      <c r="B38" s="3"/>
    </row>
    <row r="39" spans="1:2" x14ac:dyDescent="0.3">
      <c r="A39" s="2" t="s">
        <v>18</v>
      </c>
      <c r="B39" s="6">
        <f>SUM(B33+B37)</f>
        <v>4833.66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Hague</dc:creator>
  <cp:lastModifiedBy>Rebecca Hague</cp:lastModifiedBy>
  <dcterms:created xsi:type="dcterms:W3CDTF">2023-05-19T15:32:51Z</dcterms:created>
  <dcterms:modified xsi:type="dcterms:W3CDTF">2023-05-19T15:33:16Z</dcterms:modified>
</cp:coreProperties>
</file>